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nxt\BOB\Real Property Management\RPM Forms\"/>
    </mc:Choice>
  </mc:AlternateContent>
  <xr:revisionPtr revIDLastSave="0" documentId="8_{2A9F7396-1804-4920-BA5F-74CC06B2A607}" xr6:coauthVersionLast="47" xr6:coauthVersionMax="47" xr10:uidLastSave="{00000000-0000-0000-0000-000000000000}"/>
  <bookViews>
    <workbookView xWindow="7980" yWindow="2595" windowWidth="15765" windowHeight="115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2" i="1"/>
  <c r="H30" i="1"/>
  <c r="H28" i="1"/>
  <c r="H26" i="1"/>
  <c r="H25" i="1"/>
  <c r="H16" i="1"/>
  <c r="H15" i="1"/>
  <c r="H14" i="1"/>
  <c r="H24" i="1"/>
  <c r="H23" i="1"/>
  <c r="H22" i="1"/>
  <c r="H21" i="1"/>
  <c r="H20" i="1"/>
  <c r="H17" i="1"/>
  <c r="H13" i="1"/>
  <c r="H11" i="1"/>
  <c r="H10" i="1"/>
  <c r="H9" i="1"/>
  <c r="H8" i="1"/>
  <c r="H7" i="1"/>
  <c r="H6" i="1"/>
  <c r="H5" i="1"/>
  <c r="H18" i="1" l="1"/>
  <c r="H36" i="1"/>
  <c r="H37" i="1" s="1"/>
  <c r="H39" i="1" s="1"/>
</calcChain>
</file>

<file path=xl/sharedStrings.xml><?xml version="1.0" encoding="utf-8"?>
<sst xmlns="http://schemas.openxmlformats.org/spreadsheetml/2006/main" count="103" uniqueCount="43">
  <si>
    <t>RPM-3</t>
  </si>
  <si>
    <t>Bureau of Building, Grounds and Real Property Management</t>
  </si>
  <si>
    <t>SPACE EVALUATION FORM</t>
  </si>
  <si>
    <t>Executive, Deputy or Division Directors</t>
  </si>
  <si>
    <t>Total</t>
  </si>
  <si>
    <t>x</t>
  </si>
  <si>
    <t>SF</t>
  </si>
  <si>
    <t>Shared Offices/Workstations</t>
  </si>
  <si>
    <t xml:space="preserve"> </t>
  </si>
  <si>
    <t>125 SF per above + 5 SF per additional person</t>
  </si>
  <si>
    <t>100 SF per above + 5 SF per additional person</t>
  </si>
  <si>
    <t xml:space="preserve">  80 SF per above + 5 SF per additional person</t>
  </si>
  <si>
    <t xml:space="preserve">  64 SF per above + 5 SF per additional person</t>
  </si>
  <si>
    <t>Transient User Workstations</t>
  </si>
  <si>
    <t>Quantity</t>
  </si>
  <si>
    <t xml:space="preserve">  OFFICE SPACES</t>
  </si>
  <si>
    <t xml:space="preserve">  SUPPORT SPACES</t>
  </si>
  <si>
    <t xml:space="preserve">SF </t>
  </si>
  <si>
    <t xml:space="preserve">Work Rooms </t>
  </si>
  <si>
    <t>Break Rooms</t>
  </si>
  <si>
    <t>IT Server Room</t>
  </si>
  <si>
    <t>File Rooms</t>
  </si>
  <si>
    <t>Storage Areas</t>
  </si>
  <si>
    <t>Other Areas</t>
  </si>
  <si>
    <t>Justification:</t>
  </si>
  <si>
    <r>
      <t>Area 1 Purpose</t>
    </r>
    <r>
      <rPr>
        <b/>
        <sz val="11"/>
        <color theme="1"/>
        <rFont val="Times New Roman"/>
        <family val="1"/>
      </rPr>
      <t>:</t>
    </r>
  </si>
  <si>
    <t>Area 2 Purpose:</t>
  </si>
  <si>
    <t>Area 3 Purpose:</t>
  </si>
  <si>
    <t>Area 4 Purpose:</t>
  </si>
  <si>
    <t>NUMBER OF TOTAL REGULAR OCCUPANTS</t>
  </si>
  <si>
    <r>
      <rPr>
        <b/>
        <sz val="11"/>
        <color theme="1"/>
        <rFont val="Times New Roman"/>
        <family val="1"/>
      </rPr>
      <t>Top Management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(Office/Bureau Directors or Equivalent)</t>
    </r>
  </si>
  <si>
    <r>
      <rPr>
        <b/>
        <sz val="11"/>
        <color theme="1"/>
        <rFont val="Times New Roman"/>
        <family val="1"/>
      </rPr>
      <t>Middle Management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(Assistant Directors, Supervisors or Equivalent)</t>
    </r>
  </si>
  <si>
    <r>
      <rPr>
        <b/>
        <sz val="11"/>
        <color theme="1"/>
        <rFont val="Times New Roman"/>
        <family val="1"/>
      </rPr>
      <t>Executive Administrative Support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(hard-walled office)</t>
    </r>
  </si>
  <si>
    <r>
      <rPr>
        <b/>
        <sz val="11"/>
        <color theme="1"/>
        <rFont val="Times New Roman"/>
        <family val="1"/>
      </rPr>
      <t>Professional and/or Technical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(hard-walled office or cubicle)</t>
    </r>
  </si>
  <si>
    <r>
      <rPr>
        <b/>
        <sz val="11"/>
        <color theme="1"/>
        <rFont val="Times New Roman"/>
        <family val="1"/>
      </rPr>
      <t>Clerical and/or Administrative I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(cubicle)</t>
    </r>
  </si>
  <si>
    <r>
      <rPr>
        <b/>
        <sz val="11"/>
        <color theme="1"/>
        <rFont val="Times New Roman"/>
        <family val="1"/>
      </rPr>
      <t>Clerical and/or Administrative II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(cubicle)</t>
    </r>
  </si>
  <si>
    <r>
      <t>Waiting Areas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(10 SF/Person - receptionist should be accounted above)</t>
    </r>
  </si>
  <si>
    <r>
      <t>TOTAL OCCUPANT AREA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(Equal to total of Total Office Area plus Total Support Spaces x 115%)</t>
    </r>
  </si>
  <si>
    <r>
      <rPr>
        <b/>
        <sz val="11"/>
        <color theme="1"/>
        <rFont val="Times New Roman"/>
        <family val="1"/>
      </rPr>
      <t>TOTAL SUPPORT SPACES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(Equal to total of Support Spaces above)</t>
    </r>
  </si>
  <si>
    <r>
      <rPr>
        <b/>
        <sz val="11"/>
        <color theme="1"/>
        <rFont val="Times New Roman"/>
        <family val="1"/>
      </rPr>
      <t>TOTAL OFFICE AREA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(Equal to total of above x 120%)</t>
    </r>
  </si>
  <si>
    <r>
      <t>OVERALL SPACE EFFICIENCY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(Total Occupant Area / Total Regular Occupants)</t>
    </r>
  </si>
  <si>
    <r>
      <t>Conference, Meeting or Training Spaces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(25 SF/Person)</t>
    </r>
  </si>
  <si>
    <r>
      <rPr>
        <b/>
        <sz val="10"/>
        <color theme="1"/>
        <rFont val="Times New Roman"/>
        <family val="1"/>
      </rPr>
      <t xml:space="preserve">NOTE: </t>
    </r>
    <r>
      <rPr>
        <sz val="10"/>
        <color theme="1"/>
        <rFont val="Times New Roman"/>
        <family val="1"/>
      </rPr>
      <t>An Overall Space Efficiency value of 225 SF/Occupant or better is recommended and shall in no case exceed 250 SF/Occupant without approval by PPRB.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</si>
</sst>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2" borderId="9" xfId="0" applyNumberFormat="1" applyFont="1" applyFill="1" applyBorder="1" applyAlignment="1">
      <alignment horizontal="right"/>
    </xf>
    <xf numFmtId="1" fontId="4" fillId="2" borderId="9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1" fontId="5" fillId="2" borderId="11" xfId="0" applyNumberFormat="1" applyFont="1" applyFill="1" applyBorder="1" applyAlignment="1">
      <alignment horizontal="right"/>
    </xf>
    <xf numFmtId="1" fontId="4" fillId="2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vertical="top"/>
    </xf>
    <xf numFmtId="1" fontId="4" fillId="2" borderId="9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3" fontId="5" fillId="3" borderId="15" xfId="0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1" fillId="0" borderId="2" xfId="0" applyFont="1" applyBorder="1" applyAlignment="1"/>
    <xf numFmtId="0" fontId="4" fillId="0" borderId="0" xfId="0" applyFont="1" applyBorder="1" applyAlignment="1"/>
    <xf numFmtId="0" fontId="0" fillId="0" borderId="0" xfId="0" applyAlignment="1"/>
    <xf numFmtId="0" fontId="5" fillId="0" borderId="0" xfId="0" applyFont="1" applyBorder="1" applyAlignment="1"/>
    <xf numFmtId="0" fontId="0" fillId="0" borderId="10" xfId="0" applyBorder="1" applyAlignment="1"/>
    <xf numFmtId="0" fontId="0" fillId="0" borderId="5" xfId="0" applyBorder="1" applyAlignment="1"/>
    <xf numFmtId="1" fontId="8" fillId="0" borderId="6" xfId="0" applyNumberFormat="1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4" fillId="2" borderId="12" xfId="0" applyFont="1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1" fontId="4" fillId="0" borderId="4" xfId="0" applyNumberFormat="1" applyFont="1" applyBorder="1" applyAlignment="1">
      <alignment horizontal="right" vertical="center"/>
    </xf>
    <xf numFmtId="0" fontId="0" fillId="0" borderId="0" xfId="0" applyBorder="1" applyAlignment="1"/>
    <xf numFmtId="1" fontId="5" fillId="0" borderId="4" xfId="0" applyNumberFormat="1" applyFont="1" applyBorder="1" applyAlignment="1">
      <alignment horizontal="right" vertical="center"/>
    </xf>
    <xf numFmtId="0" fontId="1" fillId="0" borderId="0" xfId="0" applyFont="1" applyAlignment="1"/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9" workbookViewId="0">
      <selection activeCell="E23" sqref="E23"/>
    </sheetView>
  </sheetViews>
  <sheetFormatPr defaultRowHeight="15" x14ac:dyDescent="0.25"/>
  <cols>
    <col min="1" max="2" width="2.7109375" customWidth="1"/>
    <col min="3" max="3" width="20.7109375" customWidth="1"/>
    <col min="4" max="4" width="36.7109375" customWidth="1"/>
    <col min="5" max="5" width="9.7109375" customWidth="1"/>
    <col min="6" max="6" width="3.7109375" customWidth="1"/>
    <col min="7" max="7" width="9.7109375" customWidth="1"/>
    <col min="8" max="8" width="10.7109375" customWidth="1"/>
    <col min="9" max="9" width="3.7109375" customWidth="1"/>
    <col min="10" max="10" width="6.7109375" customWidth="1"/>
  </cols>
  <sheetData>
    <row r="1" spans="1:9" ht="20.25" x14ac:dyDescent="0.3">
      <c r="A1" s="26" t="s">
        <v>2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5.95" customHeight="1" thickBot="1" x14ac:dyDescent="0.35">
      <c r="A3" s="28" t="s">
        <v>0</v>
      </c>
      <c r="B3" s="28"/>
      <c r="C3" s="28"/>
      <c r="D3" s="28"/>
      <c r="E3" s="28"/>
      <c r="F3" s="28"/>
      <c r="G3" s="28"/>
      <c r="H3" s="28"/>
      <c r="I3" s="28"/>
    </row>
    <row r="4" spans="1:9" ht="18" customHeight="1" thickTop="1" x14ac:dyDescent="0.25">
      <c r="A4" s="29" t="s">
        <v>15</v>
      </c>
      <c r="B4" s="30"/>
      <c r="C4" s="30"/>
      <c r="D4" s="31"/>
      <c r="E4" s="5" t="s">
        <v>14</v>
      </c>
      <c r="F4" s="5"/>
      <c r="G4" s="5" t="s">
        <v>17</v>
      </c>
      <c r="H4" s="5" t="s">
        <v>4</v>
      </c>
      <c r="I4" s="1"/>
    </row>
    <row r="5" spans="1:9" x14ac:dyDescent="0.25">
      <c r="A5" s="2"/>
      <c r="B5" s="32" t="s">
        <v>3</v>
      </c>
      <c r="C5" s="32"/>
      <c r="D5" s="33"/>
      <c r="E5" s="10"/>
      <c r="F5" s="8" t="s">
        <v>5</v>
      </c>
      <c r="G5" s="9">
        <v>225</v>
      </c>
      <c r="H5" s="21">
        <f>E5*G5</f>
        <v>0</v>
      </c>
      <c r="I5" s="4" t="s">
        <v>6</v>
      </c>
    </row>
    <row r="6" spans="1:9" x14ac:dyDescent="0.25">
      <c r="A6" s="2"/>
      <c r="B6" s="34" t="s">
        <v>30</v>
      </c>
      <c r="C6" s="34"/>
      <c r="D6" s="33"/>
      <c r="E6" s="10"/>
      <c r="F6" s="8" t="s">
        <v>5</v>
      </c>
      <c r="G6" s="9">
        <v>175</v>
      </c>
      <c r="H6" s="21">
        <f t="shared" ref="H6:H24" si="0">E6*G6</f>
        <v>0</v>
      </c>
      <c r="I6" s="4" t="s">
        <v>6</v>
      </c>
    </row>
    <row r="7" spans="1:9" x14ac:dyDescent="0.25">
      <c r="A7" s="2"/>
      <c r="B7" s="34" t="s">
        <v>31</v>
      </c>
      <c r="C7" s="34"/>
      <c r="D7" s="33"/>
      <c r="E7" s="10"/>
      <c r="F7" s="8" t="s">
        <v>5</v>
      </c>
      <c r="G7" s="9">
        <v>125</v>
      </c>
      <c r="H7" s="21">
        <f t="shared" si="0"/>
        <v>0</v>
      </c>
      <c r="I7" s="4" t="s">
        <v>6</v>
      </c>
    </row>
    <row r="8" spans="1:9" x14ac:dyDescent="0.25">
      <c r="A8" s="2"/>
      <c r="B8" s="34" t="s">
        <v>32</v>
      </c>
      <c r="C8" s="34"/>
      <c r="D8" s="33"/>
      <c r="E8" s="10"/>
      <c r="F8" s="8" t="s">
        <v>5</v>
      </c>
      <c r="G8" s="9">
        <v>125</v>
      </c>
      <c r="H8" s="21">
        <f t="shared" si="0"/>
        <v>0</v>
      </c>
      <c r="I8" s="4" t="s">
        <v>6</v>
      </c>
    </row>
    <row r="9" spans="1:9" x14ac:dyDescent="0.25">
      <c r="A9" s="2"/>
      <c r="B9" s="34" t="s">
        <v>33</v>
      </c>
      <c r="C9" s="34"/>
      <c r="D9" s="33"/>
      <c r="E9" s="10"/>
      <c r="F9" s="8" t="s">
        <v>5</v>
      </c>
      <c r="G9" s="9">
        <v>100</v>
      </c>
      <c r="H9" s="21">
        <f t="shared" si="0"/>
        <v>0</v>
      </c>
      <c r="I9" s="4" t="s">
        <v>6</v>
      </c>
    </row>
    <row r="10" spans="1:9" x14ac:dyDescent="0.25">
      <c r="A10" s="2"/>
      <c r="B10" s="34" t="s">
        <v>34</v>
      </c>
      <c r="C10" s="34"/>
      <c r="D10" s="33"/>
      <c r="E10" s="10"/>
      <c r="F10" s="8" t="s">
        <v>5</v>
      </c>
      <c r="G10" s="9">
        <v>80</v>
      </c>
      <c r="H10" s="21">
        <f t="shared" si="0"/>
        <v>0</v>
      </c>
      <c r="I10" s="4" t="s">
        <v>6</v>
      </c>
    </row>
    <row r="11" spans="1:9" x14ac:dyDescent="0.25">
      <c r="A11" s="2"/>
      <c r="B11" s="34" t="s">
        <v>35</v>
      </c>
      <c r="C11" s="34"/>
      <c r="D11" s="33"/>
      <c r="E11" s="10"/>
      <c r="F11" s="8" t="s">
        <v>5</v>
      </c>
      <c r="G11" s="9">
        <v>64</v>
      </c>
      <c r="H11" s="21">
        <f t="shared" si="0"/>
        <v>0</v>
      </c>
      <c r="I11" s="4" t="s">
        <v>6</v>
      </c>
    </row>
    <row r="12" spans="1:9" x14ac:dyDescent="0.25">
      <c r="A12" s="2"/>
      <c r="B12" s="32" t="s">
        <v>7</v>
      </c>
      <c r="C12" s="32"/>
      <c r="D12" s="33"/>
      <c r="E12" s="33"/>
      <c r="F12" s="33"/>
      <c r="G12" s="33"/>
      <c r="H12" s="33"/>
      <c r="I12" s="36"/>
    </row>
    <row r="13" spans="1:9" x14ac:dyDescent="0.25">
      <c r="A13" s="2"/>
      <c r="B13" s="3"/>
      <c r="C13" s="34" t="s">
        <v>9</v>
      </c>
      <c r="D13" s="35"/>
      <c r="E13" s="10"/>
      <c r="F13" s="8" t="s">
        <v>5</v>
      </c>
      <c r="G13" s="11"/>
      <c r="H13" s="21">
        <f t="shared" si="0"/>
        <v>0</v>
      </c>
      <c r="I13" s="4" t="s">
        <v>6</v>
      </c>
    </row>
    <row r="14" spans="1:9" x14ac:dyDescent="0.25">
      <c r="A14" s="2"/>
      <c r="B14" s="3"/>
      <c r="C14" s="34" t="s">
        <v>10</v>
      </c>
      <c r="D14" s="35"/>
      <c r="E14" s="10"/>
      <c r="F14" s="8" t="s">
        <v>5</v>
      </c>
      <c r="G14" s="11"/>
      <c r="H14" s="21">
        <f>E14*G14</f>
        <v>0</v>
      </c>
      <c r="I14" s="4" t="s">
        <v>6</v>
      </c>
    </row>
    <row r="15" spans="1:9" x14ac:dyDescent="0.25">
      <c r="A15" s="2"/>
      <c r="B15" s="3"/>
      <c r="C15" s="34" t="s">
        <v>11</v>
      </c>
      <c r="D15" s="35"/>
      <c r="E15" s="10"/>
      <c r="F15" s="8" t="s">
        <v>5</v>
      </c>
      <c r="G15" s="11"/>
      <c r="H15" s="21">
        <f t="shared" ref="H15:H16" si="1">E15*G15</f>
        <v>0</v>
      </c>
      <c r="I15" s="4" t="s">
        <v>6</v>
      </c>
    </row>
    <row r="16" spans="1:9" x14ac:dyDescent="0.25">
      <c r="A16" s="2"/>
      <c r="B16" s="3"/>
      <c r="C16" s="34" t="s">
        <v>12</v>
      </c>
      <c r="D16" s="35"/>
      <c r="E16" s="10"/>
      <c r="F16" s="8" t="s">
        <v>5</v>
      </c>
      <c r="G16" s="11"/>
      <c r="H16" s="21">
        <f t="shared" si="1"/>
        <v>0</v>
      </c>
      <c r="I16" s="4" t="s">
        <v>6</v>
      </c>
    </row>
    <row r="17" spans="1:9" x14ac:dyDescent="0.25">
      <c r="A17" s="2"/>
      <c r="B17" s="3"/>
      <c r="C17" s="34" t="s">
        <v>13</v>
      </c>
      <c r="D17" s="35"/>
      <c r="E17" s="10"/>
      <c r="F17" s="8" t="s">
        <v>5</v>
      </c>
      <c r="G17" s="9">
        <v>48</v>
      </c>
      <c r="H17" s="21">
        <f t="shared" si="0"/>
        <v>0</v>
      </c>
      <c r="I17" s="4" t="s">
        <v>6</v>
      </c>
    </row>
    <row r="18" spans="1:9" ht="18" customHeight="1" x14ac:dyDescent="0.25">
      <c r="A18" s="45" t="s">
        <v>39</v>
      </c>
      <c r="B18" s="33"/>
      <c r="C18" s="33"/>
      <c r="D18" s="33"/>
      <c r="E18" s="33"/>
      <c r="F18" s="33"/>
      <c r="G18" s="33"/>
      <c r="H18" s="20">
        <f>1.2*(H17+H16+H15+H14+H13+H11+H10+H9+H8+H7+H6+H5)</f>
        <v>0</v>
      </c>
      <c r="I18" s="12" t="s">
        <v>6</v>
      </c>
    </row>
    <row r="19" spans="1:9" ht="18" customHeight="1" x14ac:dyDescent="0.25">
      <c r="A19" s="47" t="s">
        <v>16</v>
      </c>
      <c r="B19" s="46"/>
      <c r="C19" s="46"/>
      <c r="D19" s="46"/>
      <c r="E19" s="6" t="s">
        <v>14</v>
      </c>
      <c r="F19" s="6"/>
      <c r="G19" s="6" t="s">
        <v>17</v>
      </c>
      <c r="H19" s="6" t="s">
        <v>4</v>
      </c>
      <c r="I19" s="4" t="s">
        <v>8</v>
      </c>
    </row>
    <row r="20" spans="1:9" x14ac:dyDescent="0.25">
      <c r="A20" s="2"/>
      <c r="B20" s="32" t="s">
        <v>36</v>
      </c>
      <c r="C20" s="32"/>
      <c r="D20" s="46"/>
      <c r="E20" s="10"/>
      <c r="F20" s="8" t="s">
        <v>5</v>
      </c>
      <c r="G20" s="11">
        <v>10</v>
      </c>
      <c r="H20" s="21">
        <f t="shared" si="0"/>
        <v>0</v>
      </c>
      <c r="I20" s="4" t="s">
        <v>6</v>
      </c>
    </row>
    <row r="21" spans="1:9" x14ac:dyDescent="0.25">
      <c r="A21" s="2"/>
      <c r="B21" s="32" t="s">
        <v>41</v>
      </c>
      <c r="C21" s="32"/>
      <c r="D21" s="46"/>
      <c r="E21" s="10"/>
      <c r="F21" s="8" t="s">
        <v>5</v>
      </c>
      <c r="G21" s="11">
        <v>25</v>
      </c>
      <c r="H21" s="21">
        <f t="shared" si="0"/>
        <v>0</v>
      </c>
      <c r="I21" s="4" t="s">
        <v>6</v>
      </c>
    </row>
    <row r="22" spans="1:9" x14ac:dyDescent="0.25">
      <c r="A22" s="2"/>
      <c r="B22" s="32" t="s">
        <v>18</v>
      </c>
      <c r="C22" s="32"/>
      <c r="D22" s="46"/>
      <c r="E22" s="10"/>
      <c r="F22" s="8" t="s">
        <v>5</v>
      </c>
      <c r="G22" s="9">
        <v>125</v>
      </c>
      <c r="H22" s="21">
        <f t="shared" si="0"/>
        <v>0</v>
      </c>
      <c r="I22" s="4" t="s">
        <v>6</v>
      </c>
    </row>
    <row r="23" spans="1:9" x14ac:dyDescent="0.25">
      <c r="A23" s="2"/>
      <c r="B23" s="32" t="s">
        <v>19</v>
      </c>
      <c r="C23" s="32"/>
      <c r="D23" s="46"/>
      <c r="E23" s="10"/>
      <c r="F23" s="8" t="s">
        <v>5</v>
      </c>
      <c r="G23" s="9">
        <v>125</v>
      </c>
      <c r="H23" s="21">
        <f t="shared" si="0"/>
        <v>0</v>
      </c>
      <c r="I23" s="4" t="s">
        <v>6</v>
      </c>
    </row>
    <row r="24" spans="1:9" x14ac:dyDescent="0.25">
      <c r="A24" s="2"/>
      <c r="B24" s="32" t="s">
        <v>20</v>
      </c>
      <c r="C24" s="32"/>
      <c r="D24" s="46"/>
      <c r="E24" s="10"/>
      <c r="F24" s="8" t="s">
        <v>5</v>
      </c>
      <c r="G24" s="9">
        <v>200</v>
      </c>
      <c r="H24" s="21">
        <f t="shared" si="0"/>
        <v>0</v>
      </c>
      <c r="I24" s="4" t="s">
        <v>6</v>
      </c>
    </row>
    <row r="25" spans="1:9" x14ac:dyDescent="0.25">
      <c r="A25" s="2"/>
      <c r="B25" s="32" t="s">
        <v>21</v>
      </c>
      <c r="C25" s="32"/>
      <c r="D25" s="46"/>
      <c r="E25" s="10"/>
      <c r="F25" s="8" t="s">
        <v>5</v>
      </c>
      <c r="G25" s="9">
        <v>200</v>
      </c>
      <c r="H25" s="21">
        <f t="shared" ref="H25:H26" si="2">E25*G25</f>
        <v>0</v>
      </c>
      <c r="I25" s="4" t="s">
        <v>6</v>
      </c>
    </row>
    <row r="26" spans="1:9" x14ac:dyDescent="0.25">
      <c r="A26" s="2"/>
      <c r="B26" s="32" t="s">
        <v>22</v>
      </c>
      <c r="C26" s="32"/>
      <c r="D26" s="46"/>
      <c r="E26" s="10"/>
      <c r="F26" s="8" t="s">
        <v>5</v>
      </c>
      <c r="G26" s="9">
        <v>200</v>
      </c>
      <c r="H26" s="21">
        <f t="shared" si="2"/>
        <v>0</v>
      </c>
      <c r="I26" s="4" t="s">
        <v>6</v>
      </c>
    </row>
    <row r="27" spans="1:9" x14ac:dyDescent="0.25">
      <c r="A27" s="2"/>
      <c r="B27" s="32" t="s">
        <v>23</v>
      </c>
      <c r="C27" s="32"/>
      <c r="D27" s="46"/>
      <c r="E27" s="7"/>
      <c r="F27" s="8" t="s">
        <v>8</v>
      </c>
      <c r="G27" s="9"/>
      <c r="H27" s="7" t="s">
        <v>8</v>
      </c>
      <c r="I27" s="4" t="s">
        <v>8</v>
      </c>
    </row>
    <row r="28" spans="1:9" x14ac:dyDescent="0.25">
      <c r="A28" s="2"/>
      <c r="B28" s="13"/>
      <c r="C28" s="14" t="s">
        <v>25</v>
      </c>
      <c r="D28" s="15" t="s">
        <v>8</v>
      </c>
      <c r="E28" s="16"/>
      <c r="F28" s="8" t="s">
        <v>5</v>
      </c>
      <c r="G28" s="17"/>
      <c r="H28" s="22">
        <f>E28*G28</f>
        <v>0</v>
      </c>
      <c r="I28" s="4" t="s">
        <v>6</v>
      </c>
    </row>
    <row r="29" spans="1:9" ht="30" customHeight="1" x14ac:dyDescent="0.25">
      <c r="A29" s="2"/>
      <c r="B29" s="13"/>
      <c r="C29" s="18" t="s">
        <v>24</v>
      </c>
      <c r="D29" s="40"/>
      <c r="E29" s="41"/>
      <c r="F29" s="41"/>
      <c r="G29" s="41"/>
      <c r="H29" s="42"/>
      <c r="I29" s="4"/>
    </row>
    <row r="30" spans="1:9" x14ac:dyDescent="0.25">
      <c r="A30" s="2"/>
      <c r="B30" s="13"/>
      <c r="C30" s="14" t="s">
        <v>26</v>
      </c>
      <c r="D30" s="15" t="s">
        <v>8</v>
      </c>
      <c r="E30" s="16"/>
      <c r="F30" s="8" t="s">
        <v>5</v>
      </c>
      <c r="G30" s="17"/>
      <c r="H30" s="23">
        <f>E30*G30</f>
        <v>0</v>
      </c>
      <c r="I30" s="4" t="s">
        <v>6</v>
      </c>
    </row>
    <row r="31" spans="1:9" ht="30" customHeight="1" x14ac:dyDescent="0.25">
      <c r="A31" s="2"/>
      <c r="B31" s="13"/>
      <c r="C31" s="18" t="s">
        <v>24</v>
      </c>
      <c r="D31" s="40"/>
      <c r="E31" s="41"/>
      <c r="F31" s="41"/>
      <c r="G31" s="41"/>
      <c r="H31" s="42"/>
      <c r="I31" s="4"/>
    </row>
    <row r="32" spans="1:9" x14ac:dyDescent="0.25">
      <c r="A32" s="2"/>
      <c r="B32" s="13"/>
      <c r="C32" s="14" t="s">
        <v>27</v>
      </c>
      <c r="D32" s="15" t="s">
        <v>8</v>
      </c>
      <c r="E32" s="16"/>
      <c r="F32" s="8" t="s">
        <v>5</v>
      </c>
      <c r="G32" s="17"/>
      <c r="H32" s="24">
        <f>E32*G32</f>
        <v>0</v>
      </c>
      <c r="I32" s="4" t="s">
        <v>6</v>
      </c>
    </row>
    <row r="33" spans="1:9" ht="30" customHeight="1" x14ac:dyDescent="0.25">
      <c r="A33" s="2"/>
      <c r="B33" s="13"/>
      <c r="C33" s="18" t="s">
        <v>24</v>
      </c>
      <c r="D33" s="40"/>
      <c r="E33" s="41"/>
      <c r="F33" s="41"/>
      <c r="G33" s="41"/>
      <c r="H33" s="42"/>
      <c r="I33" s="4"/>
    </row>
    <row r="34" spans="1:9" x14ac:dyDescent="0.25">
      <c r="A34" s="2"/>
      <c r="B34" s="13"/>
      <c r="C34" s="14" t="s">
        <v>28</v>
      </c>
      <c r="D34" s="15" t="s">
        <v>8</v>
      </c>
      <c r="E34" s="16"/>
      <c r="F34" s="8" t="s">
        <v>5</v>
      </c>
      <c r="G34" s="17"/>
      <c r="H34" s="23">
        <f>E34*G34</f>
        <v>0</v>
      </c>
      <c r="I34" s="4" t="s">
        <v>6</v>
      </c>
    </row>
    <row r="35" spans="1:9" ht="30" customHeight="1" x14ac:dyDescent="0.25">
      <c r="A35" s="2"/>
      <c r="B35" s="13"/>
      <c r="C35" s="18" t="s">
        <v>24</v>
      </c>
      <c r="D35" s="40"/>
      <c r="E35" s="41"/>
      <c r="F35" s="41"/>
      <c r="G35" s="41"/>
      <c r="H35" s="42"/>
      <c r="I35" s="4"/>
    </row>
    <row r="36" spans="1:9" ht="18" customHeight="1" x14ac:dyDescent="0.25">
      <c r="A36" s="45" t="s">
        <v>38</v>
      </c>
      <c r="B36" s="33"/>
      <c r="C36" s="33"/>
      <c r="D36" s="33"/>
      <c r="E36" s="33"/>
      <c r="F36" s="33"/>
      <c r="G36" s="33"/>
      <c r="H36" s="20">
        <f>H34+H32+H30+H28+H26+H25+H24+H23+H22+H21+H20</f>
        <v>0</v>
      </c>
      <c r="I36" s="12" t="s">
        <v>6</v>
      </c>
    </row>
    <row r="37" spans="1:9" ht="18" customHeight="1" x14ac:dyDescent="0.25">
      <c r="A37" s="43" t="s">
        <v>37</v>
      </c>
      <c r="B37" s="44"/>
      <c r="C37" s="44"/>
      <c r="D37" s="44"/>
      <c r="E37" s="44"/>
      <c r="F37" s="44"/>
      <c r="G37" s="44"/>
      <c r="H37" s="20">
        <f>1.15*(H18+H36)</f>
        <v>0</v>
      </c>
      <c r="I37" s="12" t="s">
        <v>6</v>
      </c>
    </row>
    <row r="38" spans="1:9" ht="18" customHeight="1" x14ac:dyDescent="0.25">
      <c r="A38" s="43" t="s">
        <v>29</v>
      </c>
      <c r="B38" s="33"/>
      <c r="C38" s="33"/>
      <c r="D38" s="33"/>
      <c r="E38" s="33"/>
      <c r="F38" s="33"/>
      <c r="G38" s="33"/>
      <c r="H38" s="19">
        <v>0</v>
      </c>
      <c r="I38" s="12"/>
    </row>
    <row r="39" spans="1:9" ht="18" customHeight="1" x14ac:dyDescent="0.25">
      <c r="A39" s="43" t="s">
        <v>40</v>
      </c>
      <c r="B39" s="33"/>
      <c r="C39" s="33"/>
      <c r="D39" s="33"/>
      <c r="E39" s="33"/>
      <c r="F39" s="33"/>
      <c r="G39" s="33"/>
      <c r="H39" s="25" t="e">
        <f>H37/H38</f>
        <v>#DIV/0!</v>
      </c>
      <c r="I39" s="12"/>
    </row>
    <row r="40" spans="1:9" ht="27.95" customHeight="1" thickBot="1" x14ac:dyDescent="0.3">
      <c r="A40" s="37" t="s">
        <v>42</v>
      </c>
      <c r="B40" s="38"/>
      <c r="C40" s="38"/>
      <c r="D40" s="38"/>
      <c r="E40" s="38"/>
      <c r="F40" s="38"/>
      <c r="G40" s="38"/>
      <c r="H40" s="38"/>
      <c r="I40" s="39"/>
    </row>
    <row r="41" spans="1:9" ht="15.75" thickTop="1" x14ac:dyDescent="0.25"/>
  </sheetData>
  <mergeCells count="36">
    <mergeCell ref="A18:G18"/>
    <mergeCell ref="A36:G36"/>
    <mergeCell ref="A38:G38"/>
    <mergeCell ref="A39:G39"/>
    <mergeCell ref="B23:D23"/>
    <mergeCell ref="B24:D24"/>
    <mergeCell ref="B27:D27"/>
    <mergeCell ref="B25:D25"/>
    <mergeCell ref="B26:D26"/>
    <mergeCell ref="A19:D19"/>
    <mergeCell ref="B20:D20"/>
    <mergeCell ref="B21:D21"/>
    <mergeCell ref="B22:D22"/>
    <mergeCell ref="A40:I40"/>
    <mergeCell ref="D29:H29"/>
    <mergeCell ref="D31:H31"/>
    <mergeCell ref="D33:H33"/>
    <mergeCell ref="D35:H35"/>
    <mergeCell ref="A37:G37"/>
    <mergeCell ref="C17:D17"/>
    <mergeCell ref="B6:D6"/>
    <mergeCell ref="B7:D7"/>
    <mergeCell ref="B8:D8"/>
    <mergeCell ref="B9:D9"/>
    <mergeCell ref="B10:D10"/>
    <mergeCell ref="B11:D11"/>
    <mergeCell ref="B12:I12"/>
    <mergeCell ref="C13:D13"/>
    <mergeCell ref="C14:D14"/>
    <mergeCell ref="C15:D15"/>
    <mergeCell ref="C16:D16"/>
    <mergeCell ref="A1:I1"/>
    <mergeCell ref="A2:I2"/>
    <mergeCell ref="A3:I3"/>
    <mergeCell ref="A4:D4"/>
    <mergeCell ref="B5:D5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Kornbrek</dc:creator>
  <cp:lastModifiedBy>David Austin</cp:lastModifiedBy>
  <cp:lastPrinted>2018-02-01T19:20:09Z</cp:lastPrinted>
  <dcterms:created xsi:type="dcterms:W3CDTF">2018-02-01T15:53:39Z</dcterms:created>
  <dcterms:modified xsi:type="dcterms:W3CDTF">2022-11-18T14:33:30Z</dcterms:modified>
</cp:coreProperties>
</file>